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<sst xmlns="http://schemas.openxmlformats.org/spreadsheetml/2006/main" count="66" uniqueCount="64">
  <si>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</si>
  <si>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</si>
  <si>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</si>
  <si>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</si>
  <si>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</si>
  <si>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</si>
  <si>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</si>
  <si>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</si>
  <si>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</si>
  <si>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</si>
  <si>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</si>
  <si>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</si>
  <si>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</si>
  <si>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</si>
  <si>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</si>
  <si>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</si>
  <si>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</si>
  <si>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</si>
  <si>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</si>
  <si>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</si>
  <si>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</si>
  <si>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</si>
  <si>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</si>
  <si>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</si>
  <si>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</si>
  <si>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</si>
  <si>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</si>
  <si>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</si>
  <si>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</si>
  <si>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</si>
  <si>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</si>
  <si>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</si>
  <si>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</si>
  <si>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</si>
  <si>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</si>
  <si>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</si>
  <si>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</si>
  <si>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</si>
  <si>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</si>
  <si>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</si>
  <si>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 xml:space="preserve">Хлеб ржаной </t>
  </si>
  <si>
    <t>573/2021</t>
  </si>
  <si>
    <t>574/2021</t>
  </si>
  <si>
    <t>Компот из  смеси сухофруктов</t>
  </si>
  <si>
    <t>Хлеб «Пшеничный»</t>
  </si>
  <si>
    <t>Шанежка с яблоками</t>
  </si>
  <si>
    <t>495/2021</t>
  </si>
  <si>
    <t>539/2021</t>
  </si>
  <si>
    <t>Бутерброд с сыром (и маслом сливочным)</t>
  </si>
  <si>
    <t>63/2021</t>
  </si>
  <si>
    <t>Суп картофельный с макаронными изделиями</t>
  </si>
  <si>
    <t>129/2021</t>
  </si>
  <si>
    <t>458/2021</t>
  </si>
  <si>
    <t>Каша "Дружба"</t>
  </si>
  <si>
    <t xml:space="preserve">чай с медом </t>
  </si>
  <si>
    <t xml:space="preserve">Хлеб «пшеничный»
</t>
  </si>
  <si>
    <t>229/2021</t>
  </si>
  <si>
    <t>Жаркое «По-домашнему»</t>
  </si>
  <si>
    <t>19/2021</t>
  </si>
  <si>
    <t>328/2021</t>
  </si>
  <si>
    <t>КОУ ХМАО Ханты-Мансийская школа для обучающихся с ОВЗ</t>
  </si>
  <si>
    <t>генеральный директор</t>
  </si>
  <si>
    <t>Маслакова Е.А.</t>
  </si>
  <si>
    <t xml:space="preserve">Салат из свежих помидоров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</si>
</sst>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6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4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1" applyFill="1" applyBorder="1" applyAlignment="1" applyProtection="1">
      <protection locked="0"/>
    </xf>
    <xf numFmtId="0" fontId="11" fillId="4" borderId="25" xfId="1" applyFill="1" applyBorder="1" applyAlignment="1" applyProtection="1">
      <protection locked="0"/>
    </xf>
    <xf numFmtId="0" fontId="11" fillId="0" borderId="2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9" customWidth="1"/>
    <col min="12" max="16384" width="9.140625" style="2"/>
  </cols>
  <sheetData>
    <row r="1" spans="1:12" ht="15" x14ac:dyDescent="0.25">
      <c r="A1" s="1" t="s">
        <v>6</v>
      </c>
      <c r="C1" s="67" t="s">
        <v>60</v>
      </c>
      <c r="D1" s="68"/>
      <c r="E1" s="69"/>
      <c r="F1" s="12" t="s">
        <v>15</v>
      </c>
      <c r="G1" s="2" t="s">
        <v>16</v>
      </c>
      <c r="H1" s="66" t="s">
        <v>61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62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10</v>
      </c>
      <c r="J3" s="40">
        <v>2023</v>
      </c>
      <c r="K3" s="58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45" t="s">
        <v>1</v>
      </c>
      <c r="H5" s="45" t="s">
        <v>2</v>
      </c>
      <c r="I5" s="45" t="s">
        <v>3</v>
      </c>
      <c r="J5" s="45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4" t="s">
        <v>53</v>
      </c>
      <c r="F6" s="55">
        <v>200</v>
      </c>
      <c r="G6" s="49">
        <v>5.2</v>
      </c>
      <c r="H6" s="49">
        <v>6.6</v>
      </c>
      <c r="I6" s="49">
        <v>27.6</v>
      </c>
      <c r="J6" s="49">
        <v>190.6</v>
      </c>
      <c r="K6" s="34" t="s">
        <v>56</v>
      </c>
      <c r="L6" s="34">
        <v>38.880000000000003</v>
      </c>
    </row>
    <row r="7" spans="1:12" ht="15" x14ac:dyDescent="0.25">
      <c r="A7" s="21"/>
      <c r="B7" s="14"/>
      <c r="C7" s="11"/>
      <c r="D7" s="6"/>
      <c r="E7" s="33"/>
      <c r="F7" s="34"/>
      <c r="G7" s="46"/>
      <c r="H7" s="46"/>
      <c r="I7" s="46"/>
      <c r="J7" s="46"/>
      <c r="K7" s="34"/>
      <c r="L7" s="34"/>
    </row>
    <row r="8" spans="1:12" ht="15" x14ac:dyDescent="0.25">
      <c r="A8" s="21"/>
      <c r="B8" s="14"/>
      <c r="C8" s="11"/>
      <c r="D8" s="7" t="s">
        <v>21</v>
      </c>
      <c r="E8" s="44" t="s">
        <v>54</v>
      </c>
      <c r="F8" s="55">
        <v>200</v>
      </c>
      <c r="G8" s="49">
        <v>0.4</v>
      </c>
      <c r="H8" s="49">
        <v>0.1</v>
      </c>
      <c r="I8" s="49">
        <v>14.9</v>
      </c>
      <c r="J8" s="49">
        <v>62</v>
      </c>
      <c r="K8" s="34" t="s">
        <v>52</v>
      </c>
      <c r="L8" s="34">
        <v>17.86</v>
      </c>
    </row>
    <row r="9" spans="1:12" ht="30" x14ac:dyDescent="0.25">
      <c r="A9" s="21"/>
      <c r="B9" s="14"/>
      <c r="C9" s="11"/>
      <c r="D9" s="7" t="s">
        <v>22</v>
      </c>
      <c r="E9" s="44" t="s">
        <v>55</v>
      </c>
      <c r="F9" s="55">
        <v>50</v>
      </c>
      <c r="G9" s="49">
        <v>3.8</v>
      </c>
      <c r="H9" s="49">
        <v>0.4</v>
      </c>
      <c r="I9" s="49">
        <v>24.6</v>
      </c>
      <c r="J9" s="49">
        <v>117</v>
      </c>
      <c r="K9" s="34" t="s">
        <v>41</v>
      </c>
      <c r="L9" s="63">
        <v>9.8000000000000007</v>
      </c>
    </row>
    <row r="10" spans="1:12" ht="15" x14ac:dyDescent="0.25">
      <c r="A10" s="21"/>
      <c r="B10" s="14"/>
      <c r="C10" s="11"/>
      <c r="D10" s="7" t="s">
        <v>23</v>
      </c>
      <c r="E10" s="44" t="s">
        <v>39</v>
      </c>
      <c r="F10" s="55">
        <v>100</v>
      </c>
      <c r="G10" s="49">
        <v>1</v>
      </c>
      <c r="H10" s="49">
        <v>1</v>
      </c>
      <c r="I10" s="49">
        <v>9.8000000000000007</v>
      </c>
      <c r="J10" s="49">
        <v>44</v>
      </c>
      <c r="K10" s="34" t="s">
        <v>38</v>
      </c>
      <c r="L10" s="34">
        <v>20.52</v>
      </c>
    </row>
    <row r="11" spans="1:12" ht="15" x14ac:dyDescent="0.25">
      <c r="A11" s="21"/>
      <c r="B11" s="14"/>
      <c r="C11" s="11"/>
      <c r="D11" s="6"/>
      <c r="E11" s="44" t="s">
        <v>48</v>
      </c>
      <c r="F11" s="55">
        <v>45</v>
      </c>
      <c r="G11" s="49">
        <v>6.9</v>
      </c>
      <c r="H11" s="49">
        <v>9</v>
      </c>
      <c r="I11" s="49">
        <v>10</v>
      </c>
      <c r="J11" s="49">
        <v>149</v>
      </c>
      <c r="K11" s="34" t="s">
        <v>49</v>
      </c>
      <c r="L11" s="34">
        <v>32.94</v>
      </c>
    </row>
    <row r="12" spans="1:12" ht="15" x14ac:dyDescent="0.25">
      <c r="A12" s="21"/>
      <c r="B12" s="14"/>
      <c r="C12" s="11"/>
      <c r="D12" s="6"/>
      <c r="E12" s="33"/>
      <c r="F12" s="34"/>
      <c r="G12" s="46"/>
      <c r="H12" s="46"/>
      <c r="I12" s="46"/>
      <c r="J12" s="46"/>
      <c r="K12" s="34"/>
      <c r="L12" s="3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595</v>
      </c>
      <c r="G13" s="47">
        <f t="shared" ref="G13:J13" si="0">SUM(G6:G12)</f>
        <v>17.3</v>
      </c>
      <c r="H13" s="47">
        <f t="shared" si="0"/>
        <v>17.100000000000001</v>
      </c>
      <c r="I13" s="47">
        <f t="shared" si="0"/>
        <v>86.899999999999991</v>
      </c>
      <c r="J13" s="47">
        <f t="shared" si="0"/>
        <v>562.6</v>
      </c>
      <c r="K13" s="23"/>
      <c r="L13" s="17">
        <f t="shared" ref="L13" si="1">SUM(L6:L12)</f>
        <v>120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42" t="s">
        <v>63</v>
      </c>
      <c r="F14" s="56">
        <v>100</v>
      </c>
      <c r="G14" s="51">
        <v>0.8</v>
      </c>
      <c r="H14" s="51">
        <v>6.2</v>
      </c>
      <c r="I14" s="51">
        <v>5.5</v>
      </c>
      <c r="J14" s="52">
        <v>81</v>
      </c>
      <c r="K14" s="61" t="s">
        <v>58</v>
      </c>
      <c r="L14" s="34">
        <v>22.28</v>
      </c>
    </row>
    <row r="15" spans="1:12" ht="15" x14ac:dyDescent="0.25">
      <c r="A15" s="21"/>
      <c r="B15" s="14"/>
      <c r="C15" s="11"/>
      <c r="D15" s="7" t="s">
        <v>26</v>
      </c>
      <c r="E15" s="41" t="s">
        <v>50</v>
      </c>
      <c r="F15" s="55">
        <v>200</v>
      </c>
      <c r="G15" s="49">
        <v>2.3199999999999998</v>
      </c>
      <c r="H15" s="49">
        <v>3.32</v>
      </c>
      <c r="I15" s="49">
        <v>9.76</v>
      </c>
      <c r="J15" s="50">
        <v>78.2</v>
      </c>
      <c r="K15" s="60" t="s">
        <v>51</v>
      </c>
      <c r="L15" s="34">
        <v>31.16</v>
      </c>
    </row>
    <row r="16" spans="1:12" ht="15" x14ac:dyDescent="0.25">
      <c r="A16" s="21"/>
      <c r="B16" s="14"/>
      <c r="C16" s="11"/>
      <c r="D16" s="7" t="s">
        <v>27</v>
      </c>
      <c r="E16" s="41" t="s">
        <v>57</v>
      </c>
      <c r="F16" s="55">
        <v>200</v>
      </c>
      <c r="G16" s="49">
        <v>17</v>
      </c>
      <c r="H16" s="49">
        <v>14.3</v>
      </c>
      <c r="I16" s="49">
        <v>25.8</v>
      </c>
      <c r="J16" s="50">
        <v>307</v>
      </c>
      <c r="K16" s="60" t="s">
        <v>59</v>
      </c>
      <c r="L16" s="34">
        <v>156.52000000000001</v>
      </c>
    </row>
    <row r="17" spans="1:12" ht="15" x14ac:dyDescent="0.25">
      <c r="A17" s="21"/>
      <c r="B17" s="14"/>
      <c r="C17" s="11"/>
      <c r="D17" s="7" t="s">
        <v>28</v>
      </c>
      <c r="E17" s="41"/>
      <c r="F17" s="55"/>
      <c r="G17" s="49"/>
      <c r="H17" s="49"/>
      <c r="I17" s="49"/>
      <c r="J17" s="50"/>
      <c r="K17" s="60"/>
      <c r="L17" s="34"/>
    </row>
    <row r="18" spans="1:12" ht="15" x14ac:dyDescent="0.25">
      <c r="A18" s="21"/>
      <c r="B18" s="14"/>
      <c r="C18" s="11"/>
      <c r="D18" s="7" t="s">
        <v>29</v>
      </c>
      <c r="E18" s="41" t="s">
        <v>43</v>
      </c>
      <c r="F18" s="55">
        <v>200</v>
      </c>
      <c r="G18" s="49">
        <v>0.6</v>
      </c>
      <c r="H18" s="49">
        <v>0.1</v>
      </c>
      <c r="I18" s="49">
        <v>20.100000000000001</v>
      </c>
      <c r="J18" s="50">
        <v>84</v>
      </c>
      <c r="K18" s="60" t="s">
        <v>46</v>
      </c>
      <c r="L18" s="34">
        <v>20</v>
      </c>
    </row>
    <row r="19" spans="1:12" ht="15" x14ac:dyDescent="0.25">
      <c r="A19" s="21"/>
      <c r="B19" s="14"/>
      <c r="C19" s="11"/>
      <c r="D19" s="7" t="s">
        <v>30</v>
      </c>
      <c r="E19" s="41" t="s">
        <v>44</v>
      </c>
      <c r="F19" s="55">
        <v>30</v>
      </c>
      <c r="G19" s="49">
        <v>2.2799999999999998</v>
      </c>
      <c r="H19" s="49">
        <v>0.24</v>
      </c>
      <c r="I19" s="49">
        <v>14.760000000000002</v>
      </c>
      <c r="J19" s="50">
        <v>70.199999999999989</v>
      </c>
      <c r="K19" s="60" t="s">
        <v>41</v>
      </c>
      <c r="L19" s="34">
        <v>5.88</v>
      </c>
    </row>
    <row r="20" spans="1:12" ht="15" x14ac:dyDescent="0.25">
      <c r="A20" s="21"/>
      <c r="B20" s="14"/>
      <c r="C20" s="11"/>
      <c r="D20" s="7" t="s">
        <v>31</v>
      </c>
      <c r="E20" s="41" t="s">
        <v>40</v>
      </c>
      <c r="F20" s="55">
        <v>35</v>
      </c>
      <c r="G20" s="49">
        <v>3.2</v>
      </c>
      <c r="H20" s="49">
        <v>0.6</v>
      </c>
      <c r="I20" s="49">
        <v>16.04</v>
      </c>
      <c r="J20" s="50">
        <v>82.4</v>
      </c>
      <c r="K20" s="60" t="s">
        <v>42</v>
      </c>
      <c r="L20" s="34">
        <v>8.82</v>
      </c>
    </row>
    <row r="21" spans="1:12" ht="15" x14ac:dyDescent="0.25">
      <c r="A21" s="21"/>
      <c r="B21" s="14"/>
      <c r="C21" s="11"/>
      <c r="D21" s="6"/>
      <c r="E21" s="43" t="s">
        <v>45</v>
      </c>
      <c r="F21" s="57">
        <v>30</v>
      </c>
      <c r="G21" s="53">
        <v>1.5</v>
      </c>
      <c r="H21" s="53">
        <v>1.6799999999999997</v>
      </c>
      <c r="I21" s="53">
        <v>12.719999999999999</v>
      </c>
      <c r="J21" s="54">
        <v>72</v>
      </c>
      <c r="K21" s="62" t="s">
        <v>47</v>
      </c>
      <c r="L21" s="34">
        <v>13.34</v>
      </c>
    </row>
    <row r="22" spans="1:12" ht="15" x14ac:dyDescent="0.25">
      <c r="A22" s="21"/>
      <c r="B22" s="14"/>
      <c r="C22" s="11"/>
      <c r="D22" s="6"/>
      <c r="E22" s="33"/>
      <c r="F22" s="34"/>
      <c r="G22" s="46"/>
      <c r="H22" s="46"/>
      <c r="I22" s="46"/>
      <c r="J22" s="46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795</v>
      </c>
      <c r="G23" s="47">
        <f t="shared" ref="G23:J23" si="2">SUM(G14:G22)</f>
        <v>27.700000000000003</v>
      </c>
      <c r="H23" s="47">
        <f t="shared" si="2"/>
        <v>26.44</v>
      </c>
      <c r="I23" s="47">
        <f t="shared" si="2"/>
        <v>104.68</v>
      </c>
      <c r="J23" s="47">
        <f t="shared" si="2"/>
        <v>774.80000000000007</v>
      </c>
      <c r="K23" s="23"/>
      <c r="L23" s="17">
        <f t="shared" ref="L23" si="3">SUM(L14:L22)</f>
        <v>258</v>
      </c>
    </row>
    <row r="24" spans="1:12" ht="15.75" thickBot="1" x14ac:dyDescent="0.25">
      <c r="A24" s="25">
        <f>A6</f>
        <v>2</v>
      </c>
      <c r="B24" s="26">
        <f>B6</f>
        <v>4</v>
      </c>
      <c r="C24" s="64" t="s">
        <v>4</v>
      </c>
      <c r="D24" s="65"/>
      <c r="E24" s="27"/>
      <c r="F24" s="28">
        <f>F13+F23</f>
        <v>1390</v>
      </c>
      <c r="G24" s="48">
        <f t="shared" ref="G24" si="4">G13+G23</f>
        <v>45</v>
      </c>
      <c r="H24" s="48">
        <f t="shared" ref="H24" si="5">H13+H23</f>
        <v>43.540000000000006</v>
      </c>
      <c r="I24" s="48">
        <f t="shared" ref="I24" si="6">I13+I23</f>
        <v>191.57999999999998</v>
      </c>
      <c r="J24" s="48">
        <f t="shared" ref="J24:L24" si="7">J13+J23</f>
        <v>1337.4</v>
      </c>
      <c r="K24" s="28"/>
      <c r="L24" s="28">
        <f t="shared" si="7"/>
        <v>378</v>
      </c>
    </row>
  </sheetData>
  <sheetProtection sheet="1" objects="1" scenarios="1"/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2023-10-25T03:43:48Z</dcterms:modified>
</cp:coreProperties>
</file>